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1"/>
  </bookViews>
  <sheets>
    <sheet name="Обозн.программ" sheetId="8" r:id="rId1"/>
    <sheet name="Таблица 1" sheetId="1" r:id="rId2"/>
    <sheet name="Таблица 2" sheetId="2" r:id="rId3"/>
    <sheet name="Таблица 3" sheetId="4" r:id="rId4"/>
    <sheet name="Таблица 4" sheetId="9" r:id="rId5"/>
  </sheets>
  <definedNames>
    <definedName name="_xlnm.Print_Area" localSheetId="0">Обозн.программ!$A$1:$B$9</definedName>
  </definedNames>
  <calcPr calcId="124519"/>
</workbook>
</file>

<file path=xl/calcChain.xml><?xml version="1.0" encoding="utf-8"?>
<calcChain xmlns="http://schemas.openxmlformats.org/spreadsheetml/2006/main">
  <c r="H9" i="1"/>
  <c r="I9"/>
  <c r="J9" s="1"/>
  <c r="K9"/>
  <c r="L9"/>
  <c r="M9"/>
  <c r="N9"/>
  <c r="O9"/>
  <c r="P9"/>
  <c r="H10" i="2"/>
  <c r="I10"/>
  <c r="J10" s="1"/>
  <c r="K10"/>
  <c r="L10"/>
  <c r="M10"/>
  <c r="N10"/>
  <c r="O10"/>
  <c r="P10"/>
  <c r="G10"/>
  <c r="H10" i="4"/>
  <c r="I10"/>
  <c r="J10"/>
  <c r="K10"/>
  <c r="L10"/>
  <c r="M10"/>
  <c r="N10"/>
  <c r="O10"/>
  <c r="P10"/>
  <c r="Q10"/>
  <c r="R10"/>
  <c r="G10"/>
  <c r="H10" i="9"/>
  <c r="I10"/>
  <c r="J10"/>
  <c r="K10"/>
  <c r="L10"/>
  <c r="M10"/>
  <c r="N10"/>
  <c r="O10"/>
  <c r="P10"/>
  <c r="Q10"/>
  <c r="R10"/>
  <c r="G10"/>
  <c r="J7" i="2"/>
  <c r="J8"/>
  <c r="J9"/>
  <c r="J6"/>
  <c r="J7" i="1"/>
  <c r="J8"/>
  <c r="J6"/>
  <c r="G9"/>
</calcChain>
</file>

<file path=xl/sharedStrings.xml><?xml version="1.0" encoding="utf-8"?>
<sst xmlns="http://schemas.openxmlformats.org/spreadsheetml/2006/main" count="181" uniqueCount="78">
  <si>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</si>
  <si>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</si>
  <si>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</si>
  <si>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</si>
  <si>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</si>
  <si>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</si>
  <si>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</si>
  <si>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</si>
  <si>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</si>
  <si>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</si>
  <si>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</si>
  <si>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</si>
  <si>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</si>
  <si>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</si>
  <si>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</si>
  <si>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</si>
  <si>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</si>
  <si>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</si>
  <si>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</si>
  <si>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</si>
  <si>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</si>
  <si>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</si>
  <si>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</si>
  <si>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</si>
  <si>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</si>
  <si>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</si>
  <si>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</si>
  <si>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</si>
  <si>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</si>
  <si>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</si>
  <si>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</si>
  <si>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</si>
  <si>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</si>
  <si>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</si>
  <si>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</si>
  <si>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</si>
  <si>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</si>
  <si>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</si>
  <si>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</si>
  <si>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</si>
  <si>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</si>
  <si>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</si>
  <si>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</si>
  <si>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Из них (гр.8) трудоустроятся по полученой профессии, специальности</t>
  </si>
  <si>
    <t>Из ни (гр. 7) будут трудоустроены</t>
  </si>
  <si>
    <t>Из них (гр.7) панируют  трудоустроиться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</si>
  <si>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</si>
  <si>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</si>
  <si>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</si>
  <si>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</si>
  <si>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</si>
  <si>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</si>
  <si>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</si>
  <si>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</si>
  <si>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</si>
  <si>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</si>
  <si>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2016-2017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</si>
  <si>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2016-2017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</si>
  <si>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ФАКТИЧЕСКОЕ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sz val="14"/>
        <color theme="1"/>
        <rFont val="Times New Roman"/>
        <family val="1"/>
        <charset val="204"/>
      </rPr>
      <t xml:space="preserve">» 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</si>
  <si>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</si>
  <si>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t>ГПОУ ЯО Рыбинский лесотехнический колледж</t>
  </si>
  <si>
    <t>1.</t>
  </si>
  <si>
    <t>Лесное и лесопарковое хозяйство</t>
  </si>
  <si>
    <t>35.00.00</t>
  </si>
  <si>
    <t>35.02.01</t>
  </si>
  <si>
    <t>2.</t>
  </si>
  <si>
    <t>Садово-парковое и ландшафтное строительство</t>
  </si>
  <si>
    <t>35.02.12</t>
  </si>
  <si>
    <t>3.</t>
  </si>
  <si>
    <t>Землеустройство</t>
  </si>
  <si>
    <t>21.00.00</t>
  </si>
  <si>
    <t>21.02.04</t>
  </si>
  <si>
    <t>4.</t>
  </si>
  <si>
    <t>Охотоведение и звероводство</t>
  </si>
  <si>
    <t>35.02.14</t>
  </si>
  <si>
    <t>ППССЗ-9, ППССЗ-11</t>
  </si>
  <si>
    <t>ППССЗ-9, ППССЗ-12</t>
  </si>
  <si>
    <t xml:space="preserve">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</si>
</sst>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opLeftCell="A4" zoomScale="94" zoomScaleNormal="94" zoomScaleSheetLayoutView="75" workbookViewId="0">
      <selection activeCell="F7" sqref="F7"/>
    </sheetView>
  </sheetViews>
  <sheetFormatPr defaultRowHeight="12.75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>
      <c r="A1" s="35" t="s">
        <v>37</v>
      </c>
      <c r="B1" s="36"/>
    </row>
    <row r="2" spans="1:2" s="12" customFormat="1" ht="84.75" customHeight="1">
      <c r="A2" s="11" t="s">
        <v>17</v>
      </c>
      <c r="B2" s="11" t="s">
        <v>18</v>
      </c>
    </row>
    <row r="3" spans="1:2" ht="75">
      <c r="A3" s="13" t="s">
        <v>19</v>
      </c>
      <c r="B3" s="14" t="s">
        <v>20</v>
      </c>
    </row>
    <row r="4" spans="1:2" ht="75">
      <c r="A4" s="13" t="s">
        <v>21</v>
      </c>
      <c r="B4" s="14" t="s">
        <v>22</v>
      </c>
    </row>
    <row r="5" spans="1:2" ht="75">
      <c r="A5" s="13" t="s">
        <v>23</v>
      </c>
      <c r="B5" s="15" t="s">
        <v>24</v>
      </c>
    </row>
    <row r="6" spans="1:2" ht="62.25" customHeight="1">
      <c r="A6" s="13" t="s">
        <v>25</v>
      </c>
      <c r="B6" s="15" t="s">
        <v>26</v>
      </c>
    </row>
    <row r="7" spans="1:2" ht="56.25">
      <c r="A7" s="13" t="s">
        <v>27</v>
      </c>
      <c r="B7" s="14" t="s">
        <v>28</v>
      </c>
    </row>
    <row r="8" spans="1:2" ht="56.25">
      <c r="A8" s="13" t="s">
        <v>29</v>
      </c>
      <c r="B8" s="14" t="s">
        <v>30</v>
      </c>
    </row>
    <row r="9" spans="1:2" ht="75">
      <c r="A9" s="13" t="s">
        <v>31</v>
      </c>
      <c r="B9" s="14" t="s">
        <v>32</v>
      </c>
    </row>
    <row r="11" spans="1:2">
      <c r="A11" s="16"/>
      <c r="B11" s="16"/>
    </row>
    <row r="12" spans="1:2">
      <c r="A12" s="16"/>
      <c r="B12" s="16"/>
    </row>
    <row r="13" spans="1:2">
      <c r="A13" s="16"/>
      <c r="B13" s="16"/>
    </row>
    <row r="14" spans="1:2">
      <c r="A14" s="16"/>
      <c r="B14" s="16"/>
    </row>
    <row r="15" spans="1:2">
      <c r="A15" s="16"/>
      <c r="B15" s="16"/>
    </row>
    <row r="16" spans="1:2">
      <c r="A16" s="16"/>
      <c r="B16" s="16"/>
    </row>
    <row r="17" spans="1:2">
      <c r="A17" s="16"/>
      <c r="B17" s="16"/>
    </row>
    <row r="18" spans="1:2">
      <c r="A18" s="16"/>
      <c r="B18" s="16"/>
    </row>
    <row r="19" spans="1:2">
      <c r="A19" s="16"/>
      <c r="B19" s="16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  <row r="25" spans="1:2">
      <c r="A25" s="16"/>
      <c r="B25" s="16"/>
    </row>
    <row r="26" spans="1:2">
      <c r="A26" s="16"/>
      <c r="B26" s="16"/>
    </row>
    <row r="27" spans="1: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"/>
  <sheetViews>
    <sheetView tabSelected="1" zoomScale="80" zoomScaleNormal="80" workbookViewId="0">
      <selection activeCell="L14" sqref="L14"/>
    </sheetView>
  </sheetViews>
  <sheetFormatPr defaultRowHeight="15"/>
  <cols>
    <col min="1" max="1" width="12.28515625" style="3" customWidth="1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5" customFormat="1" ht="47.25" customHeight="1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41" t="s">
        <v>3</v>
      </c>
      <c r="B3" s="41" t="s">
        <v>0</v>
      </c>
      <c r="C3" s="41" t="s">
        <v>16</v>
      </c>
      <c r="D3" s="45" t="s">
        <v>1</v>
      </c>
      <c r="E3" s="46" t="s">
        <v>2</v>
      </c>
      <c r="F3" s="47" t="s">
        <v>17</v>
      </c>
      <c r="G3" s="41" t="s">
        <v>4</v>
      </c>
      <c r="H3" s="43" t="s">
        <v>5</v>
      </c>
      <c r="I3" s="43"/>
      <c r="J3" s="44"/>
      <c r="K3" s="41" t="s">
        <v>8</v>
      </c>
      <c r="L3" s="43" t="s">
        <v>9</v>
      </c>
      <c r="M3" s="43" t="s">
        <v>10</v>
      </c>
      <c r="N3" s="43" t="s">
        <v>11</v>
      </c>
      <c r="O3" s="44"/>
      <c r="P3" s="44"/>
    </row>
    <row r="4" spans="1:16" ht="114.75" customHeight="1">
      <c r="A4" s="42"/>
      <c r="B4" s="42"/>
      <c r="C4" s="42"/>
      <c r="D4" s="45"/>
      <c r="E4" s="46"/>
      <c r="F4" s="48"/>
      <c r="G4" s="42"/>
      <c r="H4" s="6" t="s">
        <v>6</v>
      </c>
      <c r="I4" s="6" t="s">
        <v>7</v>
      </c>
      <c r="J4" s="18" t="s">
        <v>36</v>
      </c>
      <c r="K4" s="42"/>
      <c r="L4" s="44"/>
      <c r="M4" s="44"/>
      <c r="N4" s="6" t="s">
        <v>12</v>
      </c>
      <c r="O4" s="6" t="s">
        <v>13</v>
      </c>
      <c r="P4" s="6" t="s">
        <v>14</v>
      </c>
    </row>
    <row r="5" spans="1:16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9.25" customHeight="1">
      <c r="A6" s="37" t="s">
        <v>60</v>
      </c>
      <c r="B6" s="27" t="s">
        <v>61</v>
      </c>
      <c r="C6" s="1" t="s">
        <v>62</v>
      </c>
      <c r="D6" s="2" t="s">
        <v>63</v>
      </c>
      <c r="E6" s="2" t="s">
        <v>64</v>
      </c>
      <c r="F6" s="2" t="s">
        <v>75</v>
      </c>
      <c r="G6" s="30">
        <v>7</v>
      </c>
      <c r="H6" s="6">
        <v>6</v>
      </c>
      <c r="I6" s="9">
        <v>2</v>
      </c>
      <c r="J6" s="19">
        <f>I6/G6</f>
        <v>0.2857142857142857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</row>
    <row r="7" spans="1:16" ht="27" customHeight="1">
      <c r="A7" s="38"/>
      <c r="B7" s="27" t="s">
        <v>65</v>
      </c>
      <c r="C7" s="1" t="s">
        <v>66</v>
      </c>
      <c r="D7" s="2" t="s">
        <v>63</v>
      </c>
      <c r="E7" s="2" t="s">
        <v>67</v>
      </c>
      <c r="F7" s="2" t="s">
        <v>75</v>
      </c>
      <c r="G7" s="30">
        <v>5</v>
      </c>
      <c r="H7" s="6">
        <v>4</v>
      </c>
      <c r="I7" s="9">
        <v>2</v>
      </c>
      <c r="J7" s="19">
        <f t="shared" ref="J7:J9" si="0">I7/G7</f>
        <v>0.4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32.25" customHeight="1">
      <c r="A8" s="38"/>
      <c r="B8" s="5" t="s">
        <v>68</v>
      </c>
      <c r="C8" s="5" t="s">
        <v>69</v>
      </c>
      <c r="D8" s="28" t="s">
        <v>70</v>
      </c>
      <c r="E8" s="28" t="s">
        <v>71</v>
      </c>
      <c r="F8" s="2" t="s">
        <v>75</v>
      </c>
      <c r="G8" s="31">
        <v>14</v>
      </c>
      <c r="H8" s="29">
        <v>11</v>
      </c>
      <c r="I8" s="29">
        <v>4</v>
      </c>
      <c r="J8" s="19">
        <f t="shared" si="0"/>
        <v>0.2857142857142857</v>
      </c>
      <c r="K8" s="29">
        <v>1</v>
      </c>
      <c r="L8" s="29">
        <v>0</v>
      </c>
      <c r="M8" s="29">
        <v>0</v>
      </c>
      <c r="N8" s="29">
        <v>1</v>
      </c>
      <c r="O8" s="29">
        <v>1</v>
      </c>
      <c r="P8" s="29">
        <v>0</v>
      </c>
    </row>
    <row r="9" spans="1:16">
      <c r="A9" s="39"/>
      <c r="B9" s="5"/>
      <c r="C9" s="5" t="s">
        <v>15</v>
      </c>
      <c r="D9" s="5"/>
      <c r="E9" s="5"/>
      <c r="F9" s="32"/>
      <c r="G9" s="31">
        <f>SUM(G6:G8)</f>
        <v>26</v>
      </c>
      <c r="H9" s="31">
        <f t="shared" ref="H9:P9" si="1">SUM(H6:H8)</f>
        <v>21</v>
      </c>
      <c r="I9" s="31">
        <f t="shared" si="1"/>
        <v>8</v>
      </c>
      <c r="J9" s="19">
        <f t="shared" si="0"/>
        <v>0.30769230769230771</v>
      </c>
      <c r="K9" s="31">
        <f t="shared" si="1"/>
        <v>2</v>
      </c>
      <c r="L9" s="31">
        <f t="shared" si="1"/>
        <v>1</v>
      </c>
      <c r="M9" s="31">
        <f t="shared" si="1"/>
        <v>0</v>
      </c>
      <c r="N9" s="31">
        <f t="shared" si="1"/>
        <v>1</v>
      </c>
      <c r="O9" s="31">
        <f t="shared" si="1"/>
        <v>1</v>
      </c>
      <c r="P9" s="31">
        <f t="shared" si="1"/>
        <v>0</v>
      </c>
    </row>
  </sheetData>
  <mergeCells count="14">
    <mergeCell ref="A6:A9"/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zoomScale="110" zoomScaleNormal="110" workbookViewId="0">
      <selection activeCell="I15" sqref="I15"/>
    </sheetView>
  </sheetViews>
  <sheetFormatPr defaultRowHeight="15"/>
  <cols>
    <col min="1" max="1" width="11.7109375" style="3" customWidth="1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4" customFormat="1" ht="41.25" customHeight="1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41" t="s">
        <v>3</v>
      </c>
      <c r="B3" s="41" t="s">
        <v>0</v>
      </c>
      <c r="C3" s="41" t="s">
        <v>16</v>
      </c>
      <c r="D3" s="45" t="s">
        <v>1</v>
      </c>
      <c r="E3" s="46" t="s">
        <v>2</v>
      </c>
      <c r="F3" s="47" t="s">
        <v>17</v>
      </c>
      <c r="G3" s="41" t="s">
        <v>4</v>
      </c>
      <c r="H3" s="43" t="s">
        <v>42</v>
      </c>
      <c r="I3" s="43"/>
      <c r="J3" s="44"/>
      <c r="K3" s="41" t="s">
        <v>38</v>
      </c>
      <c r="L3" s="43" t="s">
        <v>46</v>
      </c>
      <c r="M3" s="43" t="s">
        <v>47</v>
      </c>
      <c r="N3" s="43" t="s">
        <v>39</v>
      </c>
      <c r="O3" s="44"/>
      <c r="P3" s="44"/>
    </row>
    <row r="4" spans="1:16" ht="99" customHeight="1">
      <c r="A4" s="42"/>
      <c r="B4" s="42"/>
      <c r="C4" s="42"/>
      <c r="D4" s="45"/>
      <c r="E4" s="46"/>
      <c r="F4" s="48"/>
      <c r="G4" s="42"/>
      <c r="H4" s="9" t="s">
        <v>45</v>
      </c>
      <c r="I4" s="9" t="s">
        <v>43</v>
      </c>
      <c r="J4" s="18" t="s">
        <v>36</v>
      </c>
      <c r="K4" s="42"/>
      <c r="L4" s="44"/>
      <c r="M4" s="44"/>
      <c r="N4" s="9" t="s">
        <v>39</v>
      </c>
      <c r="O4" s="9" t="s">
        <v>40</v>
      </c>
      <c r="P4" s="9" t="s">
        <v>41</v>
      </c>
    </row>
    <row r="5" spans="1:16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5.5">
      <c r="A6" s="37" t="s">
        <v>60</v>
      </c>
      <c r="B6" s="27" t="s">
        <v>61</v>
      </c>
      <c r="C6" s="1" t="s">
        <v>62</v>
      </c>
      <c r="D6" s="2" t="s">
        <v>63</v>
      </c>
      <c r="E6" s="2" t="s">
        <v>64</v>
      </c>
      <c r="F6" s="2" t="s">
        <v>75</v>
      </c>
      <c r="G6" s="6">
        <v>6</v>
      </c>
      <c r="H6" s="6">
        <v>3</v>
      </c>
      <c r="I6" s="9">
        <v>2</v>
      </c>
      <c r="J6" s="19">
        <f>I6/G6</f>
        <v>0.33333333333333331</v>
      </c>
      <c r="K6" s="6">
        <v>1</v>
      </c>
      <c r="L6" s="6">
        <v>2</v>
      </c>
      <c r="M6" s="6">
        <v>0</v>
      </c>
      <c r="N6" s="6">
        <v>0</v>
      </c>
      <c r="O6" s="6">
        <v>0</v>
      </c>
      <c r="P6" s="6">
        <v>0</v>
      </c>
    </row>
    <row r="7" spans="1:16" ht="25.5">
      <c r="A7" s="38"/>
      <c r="B7" s="27" t="s">
        <v>65</v>
      </c>
      <c r="C7" s="1" t="s">
        <v>66</v>
      </c>
      <c r="D7" s="2" t="s">
        <v>63</v>
      </c>
      <c r="E7" s="2" t="s">
        <v>67</v>
      </c>
      <c r="F7" s="2" t="s">
        <v>75</v>
      </c>
      <c r="G7" s="6">
        <v>3</v>
      </c>
      <c r="H7" s="6">
        <v>2</v>
      </c>
      <c r="I7" s="9">
        <v>0</v>
      </c>
      <c r="J7" s="19">
        <f t="shared" ref="J7:J10" si="0">I7/G7</f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25.5">
      <c r="A8" s="38"/>
      <c r="B8" s="5" t="s">
        <v>68</v>
      </c>
      <c r="C8" s="5" t="s">
        <v>69</v>
      </c>
      <c r="D8" s="28" t="s">
        <v>70</v>
      </c>
      <c r="E8" s="28" t="s">
        <v>71</v>
      </c>
      <c r="F8" s="2" t="s">
        <v>75</v>
      </c>
      <c r="G8" s="29">
        <v>7</v>
      </c>
      <c r="H8" s="29">
        <v>5</v>
      </c>
      <c r="I8" s="29">
        <v>1</v>
      </c>
      <c r="J8" s="19">
        <f t="shared" si="0"/>
        <v>0.14285714285714285</v>
      </c>
      <c r="K8" s="29">
        <v>0</v>
      </c>
      <c r="L8" s="29">
        <v>2</v>
      </c>
      <c r="M8" s="29">
        <v>0</v>
      </c>
      <c r="N8" s="29">
        <v>0</v>
      </c>
      <c r="O8" s="29">
        <v>0</v>
      </c>
      <c r="P8" s="29">
        <v>0</v>
      </c>
    </row>
    <row r="9" spans="1:16" ht="25.5">
      <c r="A9" s="38"/>
      <c r="B9" s="5" t="s">
        <v>72</v>
      </c>
      <c r="C9" s="5" t="s">
        <v>73</v>
      </c>
      <c r="D9" s="2" t="s">
        <v>63</v>
      </c>
      <c r="E9" s="2" t="s">
        <v>74</v>
      </c>
      <c r="F9" s="2" t="s">
        <v>76</v>
      </c>
      <c r="G9" s="29">
        <v>5</v>
      </c>
      <c r="H9" s="29">
        <v>3</v>
      </c>
      <c r="I9" s="29">
        <v>0</v>
      </c>
      <c r="J9" s="19">
        <f t="shared" si="0"/>
        <v>0</v>
      </c>
      <c r="K9" s="29">
        <v>1</v>
      </c>
      <c r="L9" s="29">
        <v>1</v>
      </c>
      <c r="M9" s="29">
        <v>0</v>
      </c>
      <c r="N9" s="29">
        <v>0</v>
      </c>
      <c r="O9" s="29">
        <v>0</v>
      </c>
      <c r="P9" s="29">
        <v>0</v>
      </c>
    </row>
    <row r="10" spans="1:16">
      <c r="A10" s="39"/>
      <c r="B10" s="5"/>
      <c r="C10" s="5" t="s">
        <v>15</v>
      </c>
      <c r="D10" s="5"/>
      <c r="E10" s="5"/>
      <c r="F10" s="7"/>
      <c r="G10" s="34">
        <f>SUM(G6:G9)</f>
        <v>21</v>
      </c>
      <c r="H10" s="34">
        <f t="shared" ref="H10:P10" si="1">SUM(H6:H9)</f>
        <v>13</v>
      </c>
      <c r="I10" s="34">
        <f t="shared" si="1"/>
        <v>3</v>
      </c>
      <c r="J10" s="19">
        <f t="shared" si="0"/>
        <v>0.14285714285714285</v>
      </c>
      <c r="K10" s="34">
        <f t="shared" si="1"/>
        <v>3</v>
      </c>
      <c r="L10" s="34">
        <f t="shared" si="1"/>
        <v>5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</row>
    <row r="17" spans="10:10">
      <c r="J17" s="3" t="s">
        <v>77</v>
      </c>
    </row>
  </sheetData>
  <mergeCells count="14">
    <mergeCell ref="A6:A10"/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workbookViewId="0">
      <selection activeCell="G10" sqref="G10:R10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6" customFormat="1" ht="41.2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1" t="s">
        <v>3</v>
      </c>
      <c r="B3" s="41" t="s">
        <v>0</v>
      </c>
      <c r="C3" s="41" t="s">
        <v>16</v>
      </c>
      <c r="D3" s="45" t="s">
        <v>1</v>
      </c>
      <c r="E3" s="46" t="s">
        <v>2</v>
      </c>
      <c r="F3" s="47" t="s">
        <v>17</v>
      </c>
      <c r="G3" s="41" t="s">
        <v>4</v>
      </c>
      <c r="H3" s="43" t="s">
        <v>5</v>
      </c>
      <c r="I3" s="43"/>
      <c r="J3" s="44"/>
      <c r="K3" s="41" t="s">
        <v>8</v>
      </c>
      <c r="L3" s="43" t="s">
        <v>9</v>
      </c>
      <c r="M3" s="43" t="s">
        <v>10</v>
      </c>
      <c r="N3" s="43" t="s">
        <v>11</v>
      </c>
      <c r="O3" s="43"/>
      <c r="P3" s="43"/>
      <c r="Q3" s="44"/>
      <c r="R3" s="44"/>
    </row>
    <row r="4" spans="1:18" ht="89.25">
      <c r="A4" s="42"/>
      <c r="B4" s="42"/>
      <c r="C4" s="42"/>
      <c r="D4" s="45"/>
      <c r="E4" s="46"/>
      <c r="F4" s="48"/>
      <c r="G4" s="42"/>
      <c r="H4" s="9" t="s">
        <v>6</v>
      </c>
      <c r="I4" s="9" t="s">
        <v>55</v>
      </c>
      <c r="J4" s="18" t="s">
        <v>36</v>
      </c>
      <c r="K4" s="42"/>
      <c r="L4" s="44"/>
      <c r="M4" s="44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8" ht="25.5">
      <c r="A6" s="37" t="s">
        <v>60</v>
      </c>
      <c r="B6" s="27" t="s">
        <v>61</v>
      </c>
      <c r="C6" s="1" t="s">
        <v>62</v>
      </c>
      <c r="D6" s="2" t="s">
        <v>63</v>
      </c>
      <c r="E6" s="2" t="s">
        <v>64</v>
      </c>
      <c r="F6" s="2" t="s">
        <v>75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18" ht="25.5">
      <c r="A7" s="38"/>
      <c r="B7" s="27" t="s">
        <v>65</v>
      </c>
      <c r="C7" s="1" t="s">
        <v>66</v>
      </c>
      <c r="D7" s="2" t="s">
        <v>63</v>
      </c>
      <c r="E7" s="2" t="s">
        <v>67</v>
      </c>
      <c r="F7" s="2" t="s">
        <v>75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</row>
    <row r="8" spans="1:18" ht="25.5">
      <c r="A8" s="38"/>
      <c r="B8" s="5" t="s">
        <v>68</v>
      </c>
      <c r="C8" s="5" t="s">
        <v>69</v>
      </c>
      <c r="D8" s="28" t="s">
        <v>70</v>
      </c>
      <c r="E8" s="28" t="s">
        <v>71</v>
      </c>
      <c r="F8" s="2" t="s">
        <v>75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</row>
    <row r="9" spans="1:18" ht="25.5">
      <c r="A9" s="38"/>
      <c r="B9" s="5" t="s">
        <v>72</v>
      </c>
      <c r="C9" s="5" t="s">
        <v>73</v>
      </c>
      <c r="D9" s="2" t="s">
        <v>63</v>
      </c>
      <c r="E9" s="2" t="s">
        <v>74</v>
      </c>
      <c r="F9" s="2" t="s">
        <v>76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</row>
    <row r="10" spans="1:18">
      <c r="A10" s="39"/>
      <c r="B10" s="5"/>
      <c r="C10" s="5" t="s">
        <v>15</v>
      </c>
      <c r="D10" s="5"/>
      <c r="E10" s="5"/>
      <c r="F10" s="21"/>
      <c r="G10" s="33">
        <f>SUM(G6:G9)</f>
        <v>0</v>
      </c>
      <c r="H10" s="33">
        <f t="shared" ref="H10:R10" si="0">SUM(H6:H9)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</sheetData>
  <mergeCells count="14">
    <mergeCell ref="A6:A10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0"/>
  <sheetViews>
    <sheetView workbookViewId="0">
      <selection activeCell="G10" sqref="G10:R10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6" customFormat="1" ht="41.25" customHeight="1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1" t="s">
        <v>3</v>
      </c>
      <c r="B3" s="41" t="s">
        <v>0</v>
      </c>
      <c r="C3" s="41" t="s">
        <v>16</v>
      </c>
      <c r="D3" s="45" t="s">
        <v>1</v>
      </c>
      <c r="E3" s="46" t="s">
        <v>2</v>
      </c>
      <c r="F3" s="47" t="s">
        <v>17</v>
      </c>
      <c r="G3" s="41" t="s">
        <v>4</v>
      </c>
      <c r="H3" s="43" t="s">
        <v>5</v>
      </c>
      <c r="I3" s="43"/>
      <c r="J3" s="44"/>
      <c r="K3" s="41" t="s">
        <v>51</v>
      </c>
      <c r="L3" s="43" t="s">
        <v>52</v>
      </c>
      <c r="M3" s="43" t="s">
        <v>53</v>
      </c>
      <c r="N3" s="43" t="s">
        <v>48</v>
      </c>
      <c r="O3" s="43"/>
      <c r="P3" s="43"/>
      <c r="Q3" s="44"/>
      <c r="R3" s="44"/>
    </row>
    <row r="4" spans="1:18" ht="102">
      <c r="A4" s="42"/>
      <c r="B4" s="42"/>
      <c r="C4" s="42"/>
      <c r="D4" s="45"/>
      <c r="E4" s="46"/>
      <c r="F4" s="48"/>
      <c r="G4" s="42"/>
      <c r="H4" s="9" t="s">
        <v>44</v>
      </c>
      <c r="I4" s="22" t="s">
        <v>43</v>
      </c>
      <c r="J4" s="18" t="s">
        <v>36</v>
      </c>
      <c r="K4" s="42"/>
      <c r="L4" s="44"/>
      <c r="M4" s="44"/>
      <c r="N4" s="22" t="s">
        <v>54</v>
      </c>
      <c r="O4" s="22" t="s">
        <v>33</v>
      </c>
      <c r="P4" s="22" t="s">
        <v>49</v>
      </c>
      <c r="Q4" s="22" t="s">
        <v>50</v>
      </c>
      <c r="R4" s="22" t="s">
        <v>41</v>
      </c>
    </row>
    <row r="5" spans="1:18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3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8" ht="25.5">
      <c r="A6" s="37" t="s">
        <v>60</v>
      </c>
      <c r="B6" s="27" t="s">
        <v>61</v>
      </c>
      <c r="C6" s="1" t="s">
        <v>62</v>
      </c>
      <c r="D6" s="2" t="s">
        <v>63</v>
      </c>
      <c r="E6" s="2" t="s">
        <v>64</v>
      </c>
      <c r="F6" s="2" t="s">
        <v>75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18" ht="25.5">
      <c r="A7" s="38"/>
      <c r="B7" s="27" t="s">
        <v>65</v>
      </c>
      <c r="C7" s="1" t="s">
        <v>66</v>
      </c>
      <c r="D7" s="2" t="s">
        <v>63</v>
      </c>
      <c r="E7" s="2" t="s">
        <v>67</v>
      </c>
      <c r="F7" s="2" t="s">
        <v>75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</row>
    <row r="8" spans="1:18" ht="25.5">
      <c r="A8" s="38"/>
      <c r="B8" s="5" t="s">
        <v>68</v>
      </c>
      <c r="C8" s="5" t="s">
        <v>69</v>
      </c>
      <c r="D8" s="28" t="s">
        <v>70</v>
      </c>
      <c r="E8" s="28" t="s">
        <v>71</v>
      </c>
      <c r="F8" s="2" t="s">
        <v>75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</row>
    <row r="9" spans="1:18" ht="25.5">
      <c r="A9" s="38"/>
      <c r="B9" s="5" t="s">
        <v>72</v>
      </c>
      <c r="C9" s="5" t="s">
        <v>73</v>
      </c>
      <c r="D9" s="2" t="s">
        <v>63</v>
      </c>
      <c r="E9" s="2" t="s">
        <v>74</v>
      </c>
      <c r="F9" s="2" t="s">
        <v>76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</row>
    <row r="10" spans="1:18">
      <c r="A10" s="39"/>
      <c r="B10" s="5"/>
      <c r="C10" s="5" t="s">
        <v>15</v>
      </c>
      <c r="D10" s="5"/>
      <c r="E10" s="5"/>
      <c r="F10" s="21"/>
      <c r="G10" s="33">
        <f>SUM(G6:G9)</f>
        <v>0</v>
      </c>
      <c r="H10" s="33">
        <f t="shared" ref="H10:R10" si="0">SUM(H6:H9)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</sheetData>
  <mergeCells count="14">
    <mergeCell ref="A6:A10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2018-10-09T07:59:07Z</dcterms:modified>
</cp:coreProperties>
</file>